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-435" windowWidth="25605" windowHeight="15480" tabRatio="500"/>
  </bookViews>
  <sheets>
    <sheet name="Retailers" sheetId="1" r:id="rId1"/>
  </sheets>
  <definedNames>
    <definedName name="_xlnm.Print_Area" localSheetId="0">Retailers!$A$1:$R$62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9" i="1" l="1"/>
  <c r="R10" i="1"/>
  <c r="R11" i="1"/>
  <c r="R12" i="1"/>
  <c r="R13" i="1"/>
  <c r="R14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E15" i="1"/>
  <c r="E47" i="1"/>
  <c r="E54" i="1"/>
  <c r="E56" i="1"/>
  <c r="E58" i="1"/>
  <c r="E62" i="1"/>
  <c r="F60" i="1"/>
  <c r="F15" i="1"/>
  <c r="F47" i="1"/>
  <c r="F54" i="1"/>
  <c r="F56" i="1"/>
  <c r="F58" i="1"/>
  <c r="F62" i="1"/>
  <c r="G60" i="1"/>
  <c r="G15" i="1"/>
  <c r="G47" i="1"/>
  <c r="G54" i="1"/>
  <c r="G56" i="1"/>
  <c r="G58" i="1"/>
  <c r="G62" i="1"/>
  <c r="H60" i="1"/>
  <c r="H15" i="1"/>
  <c r="H47" i="1"/>
  <c r="H54" i="1"/>
  <c r="H56" i="1"/>
  <c r="H58" i="1"/>
  <c r="H62" i="1"/>
  <c r="I60" i="1"/>
  <c r="I15" i="1"/>
  <c r="I47" i="1"/>
  <c r="I54" i="1"/>
  <c r="I56" i="1"/>
  <c r="I58" i="1"/>
  <c r="I62" i="1"/>
  <c r="J60" i="1"/>
  <c r="J15" i="1"/>
  <c r="J47" i="1"/>
  <c r="J54" i="1"/>
  <c r="J56" i="1"/>
  <c r="J58" i="1"/>
  <c r="J62" i="1"/>
  <c r="K60" i="1"/>
  <c r="K15" i="1"/>
  <c r="K47" i="1"/>
  <c r="K54" i="1"/>
  <c r="K56" i="1"/>
  <c r="K58" i="1"/>
  <c r="K62" i="1"/>
  <c r="L60" i="1"/>
  <c r="L15" i="1"/>
  <c r="L47" i="1"/>
  <c r="L54" i="1"/>
  <c r="L56" i="1"/>
  <c r="L58" i="1"/>
  <c r="L62" i="1"/>
  <c r="M60" i="1"/>
  <c r="M15" i="1"/>
  <c r="M47" i="1"/>
  <c r="M54" i="1"/>
  <c r="M56" i="1"/>
  <c r="M58" i="1"/>
  <c r="M62" i="1"/>
  <c r="N60" i="1"/>
  <c r="N15" i="1"/>
  <c r="N47" i="1"/>
  <c r="N54" i="1"/>
  <c r="N56" i="1"/>
  <c r="N58" i="1"/>
  <c r="N62" i="1"/>
  <c r="O60" i="1"/>
  <c r="O15" i="1"/>
  <c r="O47" i="1"/>
  <c r="O54" i="1"/>
  <c r="O56" i="1"/>
  <c r="O58" i="1"/>
  <c r="O62" i="1"/>
  <c r="P60" i="1"/>
  <c r="P15" i="1"/>
  <c r="P47" i="1"/>
  <c r="P54" i="1"/>
  <c r="P56" i="1"/>
  <c r="P58" i="1"/>
  <c r="P62" i="1"/>
  <c r="R62" i="1"/>
  <c r="R60" i="1"/>
  <c r="R19" i="1"/>
  <c r="R47" i="1"/>
  <c r="R50" i="1"/>
  <c r="R51" i="1"/>
  <c r="R52" i="1"/>
  <c r="R53" i="1"/>
  <c r="R54" i="1"/>
  <c r="R56" i="1"/>
  <c r="R8" i="1"/>
  <c r="R15" i="1"/>
  <c r="R58" i="1"/>
</calcChain>
</file>

<file path=xl/sharedStrings.xml><?xml version="1.0" encoding="utf-8"?>
<sst xmlns="http://schemas.openxmlformats.org/spreadsheetml/2006/main" count="65" uniqueCount="63">
  <si>
    <t>INCOME</t>
  </si>
  <si>
    <t>Cash sales</t>
  </si>
  <si>
    <t>Loan income</t>
  </si>
  <si>
    <t>OUTGOINGS</t>
  </si>
  <si>
    <t>Stock purchases</t>
  </si>
  <si>
    <t xml:space="preserve">Wages </t>
  </si>
  <si>
    <t>Payroll expenses</t>
  </si>
  <si>
    <t>Utilities</t>
  </si>
  <si>
    <t>Telephone &amp; internet</t>
  </si>
  <si>
    <t>Insurance</t>
  </si>
  <si>
    <t>Interest</t>
  </si>
  <si>
    <t>Repairs &amp; maintenance</t>
  </si>
  <si>
    <t>Equipment lease &amp; rental costs</t>
  </si>
  <si>
    <t>Operating costs</t>
  </si>
  <si>
    <t>Other costs</t>
  </si>
  <si>
    <t>Sub total</t>
  </si>
  <si>
    <t>Loan &amp; lease repayments</t>
  </si>
  <si>
    <t>Capital purchases</t>
  </si>
  <si>
    <t>TOTAL CASH IN</t>
  </si>
  <si>
    <t>TOTAL CASH OUT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</si>
  <si>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</si>
  <si>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</si>
  <si>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</si>
  <si>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</si>
  <si>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</si>
  <si>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</si>
  <si>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</si>
  <si>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</si>
  <si>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</si>
  <si>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</si>
  <si>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</si>
  <si>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</si>
  <si>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</si>
  <si>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VAT returns</t>
  </si>
  <si>
    <t>Other income</t>
  </si>
  <si>
    <t>Private drawings</t>
  </si>
  <si>
    <t>VAT payable</t>
  </si>
  <si>
    <t>Petty cash</t>
  </si>
  <si>
    <t>Stationery &amp; postage</t>
  </si>
  <si>
    <t>Marketing, advertising &amp; subscriptions</t>
  </si>
  <si>
    <t>Employee benefits</t>
  </si>
  <si>
    <t>Creditor payments</t>
  </si>
  <si>
    <t>Debtor receipts</t>
  </si>
  <si>
    <t>Office supplies</t>
  </si>
  <si>
    <t>Professional fees</t>
  </si>
  <si>
    <t>Other payments</t>
  </si>
  <si>
    <t>CASHFLOW SURPLUS / DEFICIT (-)</t>
  </si>
  <si>
    <t>OPENING CASH BALANCE</t>
  </si>
  <si>
    <t>CLOSING CASH BALANCE</t>
  </si>
  <si>
    <t>YOUR BUSINESS NAME</t>
  </si>
  <si>
    <t>MONTHLY CASH FLOW FORECAST TEMPLATE FOR SME RETAILERS</t>
  </si>
  <si>
    <t>Owner contributions</t>
  </si>
  <si>
    <t>Returns</t>
  </si>
  <si>
    <t>Materials &amp; supplies (in cost of goods sold)</t>
  </si>
  <si>
    <t>Travel &amp; subsidence</t>
  </si>
  <si>
    <t>Supplies (not in cost of goods sold)</t>
  </si>
  <si>
    <t>Rent, service charges or mortgage</t>
  </si>
  <si>
    <t>Taxes &amp; licenses</t>
  </si>
  <si>
    <t>Card payment processing costs</t>
  </si>
  <si>
    <t>PRS for music licence</t>
  </si>
  <si>
    <t>Website</t>
  </si>
  <si>
    <t>Branding &amp; merchandising</t>
  </si>
  <si>
    <t>Waste disposal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</si>
</sst>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;[Red]&quot;£&quot;#,##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164" fontId="1" fillId="0" borderId="0" xfId="0" applyNumberFormat="1" applyFont="1"/>
    <xf numFmtId="164" fontId="0" fillId="0" borderId="0" xfId="0" applyNumberFormat="1"/>
    <xf numFmtId="164" fontId="0" fillId="0" borderId="0" xfId="0" applyNumberFormat="1" applyFont="1"/>
    <xf numFmtId="164" fontId="1" fillId="2" borderId="0" xfId="0" applyNumberFormat="1" applyFont="1" applyFill="1"/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62"/>
  <sheetViews>
    <sheetView tabSelected="1" workbookViewId="0">
      <pane xSplit="3" ySplit="4" topLeftCell="D5" activePane="bottomRight" state="frozen"/>
      <selection pane="topRight" activeCell="D1" sqref="D1"/>
      <selection pane="bottomLeft" activeCell="A4" sqref="A4"/>
      <selection pane="bottomRight"/>
    </sheetView>
  </sheetViews>
  <sheetFormatPr defaultColWidth="10.875" defaultRowHeight="15.75" x14ac:dyDescent="0.25"/>
  <cols>
    <col min="1" max="1" width="2.875" style="2" customWidth="1"/>
    <col min="2" max="2" width="2.375" style="2" customWidth="1"/>
    <col min="3" max="3" width="37" style="2" customWidth="1"/>
    <col min="4" max="4" width="0.625" style="2" customWidth="1"/>
    <col min="5" max="16" width="10.875" style="2"/>
    <col min="17" max="17" width="1.375" style="2" customWidth="1"/>
    <col min="18" max="16384" width="10.875" style="2"/>
  </cols>
  <sheetData>
    <row r="1" spans="1:18" s="1" customFormat="1" ht="27" customHeight="1" x14ac:dyDescent="0.25">
      <c r="A1" s="1" t="s">
        <v>49</v>
      </c>
    </row>
    <row r="2" spans="1:18" s="1" customFormat="1" ht="5.0999999999999996" customHeight="1" x14ac:dyDescent="0.25"/>
    <row r="3" spans="1:18" ht="23.1" customHeight="1" x14ac:dyDescent="0.25">
      <c r="A3" s="1" t="s">
        <v>50</v>
      </c>
    </row>
    <row r="4" spans="1:18" ht="5.0999999999999996" customHeight="1" x14ac:dyDescent="0.25">
      <c r="A4" s="1"/>
    </row>
    <row r="5" spans="1:18" s="1" customFormat="1" x14ac:dyDescent="0.25"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R5" s="1" t="s">
        <v>32</v>
      </c>
    </row>
    <row r="7" spans="1:18" s="1" customFormat="1" x14ac:dyDescent="0.25">
      <c r="A7" s="1" t="s">
        <v>0</v>
      </c>
    </row>
    <row r="8" spans="1:18" x14ac:dyDescent="0.25">
      <c r="C8" s="2" t="s">
        <v>1</v>
      </c>
      <c r="R8" s="2">
        <f>SUM(E8:P8)</f>
        <v>0</v>
      </c>
    </row>
    <row r="9" spans="1:18" x14ac:dyDescent="0.25">
      <c r="C9" s="2" t="s">
        <v>52</v>
      </c>
      <c r="R9" s="2">
        <f t="shared" ref="R9:R14" si="0">SUM(E9:P9)</f>
        <v>0</v>
      </c>
    </row>
    <row r="10" spans="1:18" x14ac:dyDescent="0.25">
      <c r="C10" s="2" t="s">
        <v>42</v>
      </c>
      <c r="R10" s="2">
        <f t="shared" si="0"/>
        <v>0</v>
      </c>
    </row>
    <row r="11" spans="1:18" x14ac:dyDescent="0.25">
      <c r="C11" s="2" t="s">
        <v>2</v>
      </c>
      <c r="R11" s="2">
        <f t="shared" si="0"/>
        <v>0</v>
      </c>
    </row>
    <row r="12" spans="1:18" x14ac:dyDescent="0.25">
      <c r="C12" s="2" t="s">
        <v>33</v>
      </c>
      <c r="R12" s="2">
        <f t="shared" si="0"/>
        <v>0</v>
      </c>
    </row>
    <row r="13" spans="1:18" x14ac:dyDescent="0.25">
      <c r="C13" s="2" t="s">
        <v>51</v>
      </c>
      <c r="R13" s="2">
        <f t="shared" si="0"/>
        <v>0</v>
      </c>
    </row>
    <row r="14" spans="1:18" x14ac:dyDescent="0.25">
      <c r="C14" s="2" t="s">
        <v>34</v>
      </c>
      <c r="R14" s="2">
        <f t="shared" si="0"/>
        <v>0</v>
      </c>
    </row>
    <row r="15" spans="1:18" s="1" customFormat="1" x14ac:dyDescent="0.25">
      <c r="A15" s="1" t="s">
        <v>18</v>
      </c>
      <c r="E15" s="1">
        <f>SUM(E8:E14)</f>
        <v>0</v>
      </c>
      <c r="F15" s="1">
        <f t="shared" ref="F15:P15" si="1">SUM(F8:F14)</f>
        <v>0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0</v>
      </c>
      <c r="O15" s="1">
        <f t="shared" si="1"/>
        <v>0</v>
      </c>
      <c r="P15" s="1">
        <f t="shared" si="1"/>
        <v>0</v>
      </c>
      <c r="R15" s="1">
        <f>SUM(R8:R14)</f>
        <v>0</v>
      </c>
    </row>
    <row r="16" spans="1:18" s="3" customFormat="1" x14ac:dyDescent="0.25"/>
    <row r="17" spans="1:18" s="1" customFormat="1" x14ac:dyDescent="0.25">
      <c r="A17" s="1" t="s">
        <v>3</v>
      </c>
    </row>
    <row r="18" spans="1:18" s="1" customFormat="1" x14ac:dyDescent="0.25">
      <c r="B18" s="1" t="s">
        <v>13</v>
      </c>
    </row>
    <row r="19" spans="1:18" x14ac:dyDescent="0.25">
      <c r="C19" s="2" t="s">
        <v>4</v>
      </c>
      <c r="R19" s="2">
        <f>SUM(E19:P19)</f>
        <v>0</v>
      </c>
    </row>
    <row r="20" spans="1:18" x14ac:dyDescent="0.25">
      <c r="C20" s="2" t="s">
        <v>53</v>
      </c>
      <c r="R20" s="2">
        <f t="shared" ref="R20:R46" si="2">SUM(E20:P20)</f>
        <v>0</v>
      </c>
    </row>
    <row r="21" spans="1:18" x14ac:dyDescent="0.25">
      <c r="C21" s="2" t="s">
        <v>41</v>
      </c>
      <c r="R21" s="2">
        <f t="shared" si="2"/>
        <v>0</v>
      </c>
    </row>
    <row r="22" spans="1:18" x14ac:dyDescent="0.25">
      <c r="C22" s="2" t="s">
        <v>61</v>
      </c>
      <c r="R22" s="2">
        <f t="shared" si="2"/>
        <v>0</v>
      </c>
    </row>
    <row r="23" spans="1:18" x14ac:dyDescent="0.25">
      <c r="C23" s="2" t="s">
        <v>58</v>
      </c>
      <c r="R23" s="2">
        <f t="shared" si="2"/>
        <v>0</v>
      </c>
    </row>
    <row r="24" spans="1:18" x14ac:dyDescent="0.25">
      <c r="C24" s="2" t="s">
        <v>43</v>
      </c>
      <c r="R24" s="2">
        <f t="shared" si="2"/>
        <v>0</v>
      </c>
    </row>
    <row r="25" spans="1:18" x14ac:dyDescent="0.25">
      <c r="C25" s="2" t="s">
        <v>54</v>
      </c>
      <c r="R25" s="2">
        <f t="shared" si="2"/>
        <v>0</v>
      </c>
    </row>
    <row r="26" spans="1:18" x14ac:dyDescent="0.25">
      <c r="C26" s="2" t="s">
        <v>59</v>
      </c>
      <c r="R26" s="2">
        <f t="shared" si="2"/>
        <v>0</v>
      </c>
    </row>
    <row r="27" spans="1:18" x14ac:dyDescent="0.25">
      <c r="C27" s="2" t="s">
        <v>5</v>
      </c>
      <c r="R27" s="2">
        <f t="shared" si="2"/>
        <v>0</v>
      </c>
    </row>
    <row r="28" spans="1:18" x14ac:dyDescent="0.25">
      <c r="C28" s="2" t="s">
        <v>6</v>
      </c>
      <c r="R28" s="2">
        <f t="shared" si="2"/>
        <v>0</v>
      </c>
    </row>
    <row r="29" spans="1:18" x14ac:dyDescent="0.25">
      <c r="C29" s="2" t="s">
        <v>40</v>
      </c>
      <c r="R29" s="2">
        <f t="shared" si="2"/>
        <v>0</v>
      </c>
    </row>
    <row r="30" spans="1:18" x14ac:dyDescent="0.25">
      <c r="C30" s="2" t="s">
        <v>12</v>
      </c>
      <c r="R30" s="2">
        <f t="shared" si="2"/>
        <v>0</v>
      </c>
    </row>
    <row r="31" spans="1:18" x14ac:dyDescent="0.25">
      <c r="C31" s="2" t="s">
        <v>11</v>
      </c>
      <c r="R31" s="2">
        <f t="shared" si="2"/>
        <v>0</v>
      </c>
    </row>
    <row r="32" spans="1:18" x14ac:dyDescent="0.25">
      <c r="C32" s="2" t="s">
        <v>44</v>
      </c>
      <c r="R32" s="2">
        <f t="shared" si="2"/>
        <v>0</v>
      </c>
    </row>
    <row r="33" spans="2:18" x14ac:dyDescent="0.25">
      <c r="C33" s="2" t="s">
        <v>60</v>
      </c>
      <c r="R33" s="2">
        <f t="shared" si="2"/>
        <v>0</v>
      </c>
    </row>
    <row r="34" spans="2:18" x14ac:dyDescent="0.25">
      <c r="C34" s="2" t="s">
        <v>39</v>
      </c>
      <c r="R34" s="2">
        <f t="shared" si="2"/>
        <v>0</v>
      </c>
    </row>
    <row r="35" spans="2:18" x14ac:dyDescent="0.25">
      <c r="C35" s="2" t="s">
        <v>55</v>
      </c>
      <c r="R35" s="2">
        <f t="shared" si="2"/>
        <v>0</v>
      </c>
    </row>
    <row r="36" spans="2:18" x14ac:dyDescent="0.25">
      <c r="C36" s="2" t="s">
        <v>38</v>
      </c>
      <c r="R36" s="2">
        <f t="shared" si="2"/>
        <v>0</v>
      </c>
    </row>
    <row r="37" spans="2:18" x14ac:dyDescent="0.25">
      <c r="C37" s="2" t="s">
        <v>62</v>
      </c>
      <c r="R37" s="2">
        <f t="shared" si="2"/>
        <v>0</v>
      </c>
    </row>
    <row r="38" spans="2:18" x14ac:dyDescent="0.25">
      <c r="C38" s="2" t="s">
        <v>56</v>
      </c>
      <c r="R38" s="2">
        <f t="shared" si="2"/>
        <v>0</v>
      </c>
    </row>
    <row r="39" spans="2:18" x14ac:dyDescent="0.25">
      <c r="C39" s="2" t="s">
        <v>7</v>
      </c>
      <c r="R39" s="2">
        <f t="shared" si="2"/>
        <v>0</v>
      </c>
    </row>
    <row r="40" spans="2:18" x14ac:dyDescent="0.25">
      <c r="C40" s="2" t="s">
        <v>8</v>
      </c>
      <c r="R40" s="2">
        <f t="shared" si="2"/>
        <v>0</v>
      </c>
    </row>
    <row r="41" spans="2:18" x14ac:dyDescent="0.25">
      <c r="C41" s="2" t="s">
        <v>57</v>
      </c>
      <c r="R41" s="2">
        <f t="shared" si="2"/>
        <v>0</v>
      </c>
    </row>
    <row r="42" spans="2:18" x14ac:dyDescent="0.25">
      <c r="C42" s="2" t="s">
        <v>9</v>
      </c>
      <c r="R42" s="2">
        <f t="shared" si="2"/>
        <v>0</v>
      </c>
    </row>
    <row r="43" spans="2:18" x14ac:dyDescent="0.25">
      <c r="C43" s="2" t="s">
        <v>36</v>
      </c>
      <c r="R43" s="2">
        <f t="shared" si="2"/>
        <v>0</v>
      </c>
    </row>
    <row r="44" spans="2:18" x14ac:dyDescent="0.25">
      <c r="C44" s="2" t="s">
        <v>10</v>
      </c>
      <c r="R44" s="2">
        <f t="shared" si="2"/>
        <v>0</v>
      </c>
    </row>
    <row r="45" spans="2:18" s="3" customFormat="1" x14ac:dyDescent="0.25">
      <c r="C45" s="3" t="s">
        <v>37</v>
      </c>
      <c r="R45" s="2">
        <f t="shared" si="2"/>
        <v>0</v>
      </c>
    </row>
    <row r="46" spans="2:18" s="3" customFormat="1" x14ac:dyDescent="0.25">
      <c r="C46" s="3" t="s">
        <v>45</v>
      </c>
      <c r="R46" s="2">
        <f t="shared" si="2"/>
        <v>0</v>
      </c>
    </row>
    <row r="47" spans="2:18" x14ac:dyDescent="0.25">
      <c r="B47" s="1" t="s">
        <v>15</v>
      </c>
      <c r="E47" s="2">
        <f t="shared" ref="E47:P47" si="3">SUM(E19:E46)</f>
        <v>0</v>
      </c>
      <c r="F47" s="2">
        <f t="shared" si="3"/>
        <v>0</v>
      </c>
      <c r="G47" s="2">
        <f t="shared" si="3"/>
        <v>0</v>
      </c>
      <c r="H47" s="2">
        <f t="shared" si="3"/>
        <v>0</v>
      </c>
      <c r="I47" s="2">
        <f t="shared" si="3"/>
        <v>0</v>
      </c>
      <c r="J47" s="2">
        <f t="shared" si="3"/>
        <v>0</v>
      </c>
      <c r="K47" s="2">
        <f t="shared" si="3"/>
        <v>0</v>
      </c>
      <c r="L47" s="2">
        <f t="shared" si="3"/>
        <v>0</v>
      </c>
      <c r="M47" s="2">
        <f t="shared" si="3"/>
        <v>0</v>
      </c>
      <c r="N47" s="2">
        <f t="shared" si="3"/>
        <v>0</v>
      </c>
      <c r="O47" s="2">
        <f t="shared" si="3"/>
        <v>0</v>
      </c>
      <c r="P47" s="2">
        <f t="shared" si="3"/>
        <v>0</v>
      </c>
      <c r="R47" s="2">
        <f>SUM(R19:R46)</f>
        <v>0</v>
      </c>
    </row>
    <row r="49" spans="1:18" x14ac:dyDescent="0.25">
      <c r="B49" s="1" t="s">
        <v>14</v>
      </c>
    </row>
    <row r="50" spans="1:18" x14ac:dyDescent="0.25">
      <c r="C50" s="2" t="s">
        <v>16</v>
      </c>
      <c r="R50" s="2">
        <f>SUM(E50:P50)</f>
        <v>0</v>
      </c>
    </row>
    <row r="51" spans="1:18" x14ac:dyDescent="0.25">
      <c r="C51" s="2" t="s">
        <v>17</v>
      </c>
      <c r="R51" s="2">
        <f t="shared" ref="R51:R53" si="4">SUM(E51:P51)</f>
        <v>0</v>
      </c>
    </row>
    <row r="52" spans="1:18" x14ac:dyDescent="0.25">
      <c r="C52" s="2" t="s">
        <v>35</v>
      </c>
      <c r="R52" s="2">
        <f t="shared" ref="R52" si="5">SUM(E52:P52)</f>
        <v>0</v>
      </c>
    </row>
    <row r="53" spans="1:18" x14ac:dyDescent="0.25">
      <c r="C53" s="2" t="s">
        <v>14</v>
      </c>
      <c r="R53" s="2">
        <f t="shared" si="4"/>
        <v>0</v>
      </c>
    </row>
    <row r="54" spans="1:18" s="3" customFormat="1" x14ac:dyDescent="0.25">
      <c r="B54" s="1" t="s">
        <v>15</v>
      </c>
      <c r="E54" s="3">
        <f t="shared" ref="E54:P54" si="6">SUM(E50:E53)</f>
        <v>0</v>
      </c>
      <c r="F54" s="3">
        <f t="shared" si="6"/>
        <v>0</v>
      </c>
      <c r="G54" s="3">
        <f t="shared" si="6"/>
        <v>0</v>
      </c>
      <c r="H54" s="3">
        <f t="shared" si="6"/>
        <v>0</v>
      </c>
      <c r="I54" s="3">
        <f t="shared" si="6"/>
        <v>0</v>
      </c>
      <c r="J54" s="3">
        <f t="shared" si="6"/>
        <v>0</v>
      </c>
      <c r="K54" s="3">
        <f t="shared" si="6"/>
        <v>0</v>
      </c>
      <c r="L54" s="3">
        <f t="shared" si="6"/>
        <v>0</v>
      </c>
      <c r="M54" s="3">
        <f t="shared" si="6"/>
        <v>0</v>
      </c>
      <c r="N54" s="3">
        <f t="shared" si="6"/>
        <v>0</v>
      </c>
      <c r="O54" s="3">
        <f t="shared" si="6"/>
        <v>0</v>
      </c>
      <c r="P54" s="3">
        <f t="shared" si="6"/>
        <v>0</v>
      </c>
      <c r="R54" s="3">
        <f>SUM(R50:R53)</f>
        <v>0</v>
      </c>
    </row>
    <row r="56" spans="1:18" s="1" customFormat="1" x14ac:dyDescent="0.25">
      <c r="A56" s="1" t="s">
        <v>19</v>
      </c>
      <c r="E56" s="1">
        <f t="shared" ref="E56:P56" si="7">E47+E54</f>
        <v>0</v>
      </c>
      <c r="F56" s="1">
        <f t="shared" si="7"/>
        <v>0</v>
      </c>
      <c r="G56" s="1">
        <f t="shared" si="7"/>
        <v>0</v>
      </c>
      <c r="H56" s="1">
        <f t="shared" si="7"/>
        <v>0</v>
      </c>
      <c r="I56" s="1">
        <f t="shared" si="7"/>
        <v>0</v>
      </c>
      <c r="J56" s="1">
        <f t="shared" si="7"/>
        <v>0</v>
      </c>
      <c r="K56" s="1">
        <f t="shared" si="7"/>
        <v>0</v>
      </c>
      <c r="L56" s="1">
        <f t="shared" si="7"/>
        <v>0</v>
      </c>
      <c r="M56" s="1">
        <f t="shared" si="7"/>
        <v>0</v>
      </c>
      <c r="N56" s="1">
        <f t="shared" si="7"/>
        <v>0</v>
      </c>
      <c r="O56" s="1">
        <f t="shared" si="7"/>
        <v>0</v>
      </c>
      <c r="P56" s="1">
        <f t="shared" si="7"/>
        <v>0</v>
      </c>
      <c r="R56" s="1">
        <f>R47+R54</f>
        <v>0</v>
      </c>
    </row>
    <row r="58" spans="1:18" s="1" customFormat="1" x14ac:dyDescent="0.25">
      <c r="A58" s="1" t="s">
        <v>46</v>
      </c>
      <c r="E58" s="1">
        <f t="shared" ref="E58:P58" si="8">E15-E56</f>
        <v>0</v>
      </c>
      <c r="F58" s="1">
        <f t="shared" si="8"/>
        <v>0</v>
      </c>
      <c r="G58" s="1">
        <f t="shared" si="8"/>
        <v>0</v>
      </c>
      <c r="H58" s="1">
        <f t="shared" si="8"/>
        <v>0</v>
      </c>
      <c r="I58" s="1">
        <f t="shared" si="8"/>
        <v>0</v>
      </c>
      <c r="J58" s="1">
        <f t="shared" si="8"/>
        <v>0</v>
      </c>
      <c r="K58" s="1">
        <f t="shared" si="8"/>
        <v>0</v>
      </c>
      <c r="L58" s="1">
        <f t="shared" si="8"/>
        <v>0</v>
      </c>
      <c r="M58" s="1">
        <f t="shared" si="8"/>
        <v>0</v>
      </c>
      <c r="N58" s="1">
        <f t="shared" si="8"/>
        <v>0</v>
      </c>
      <c r="O58" s="1">
        <f t="shared" si="8"/>
        <v>0</v>
      </c>
      <c r="P58" s="1">
        <f t="shared" si="8"/>
        <v>0</v>
      </c>
      <c r="R58" s="1">
        <f>R15-R56</f>
        <v>0</v>
      </c>
    </row>
    <row r="60" spans="1:18" s="1" customFormat="1" x14ac:dyDescent="0.25">
      <c r="A60" s="1" t="s">
        <v>47</v>
      </c>
      <c r="F60" s="1">
        <f>E62</f>
        <v>0</v>
      </c>
      <c r="G60" s="1">
        <f t="shared" ref="G60:P60" si="9">F62</f>
        <v>0</v>
      </c>
      <c r="H60" s="1">
        <f t="shared" si="9"/>
        <v>0</v>
      </c>
      <c r="I60" s="1">
        <f t="shared" si="9"/>
        <v>0</v>
      </c>
      <c r="J60" s="1">
        <f t="shared" si="9"/>
        <v>0</v>
      </c>
      <c r="K60" s="1">
        <f t="shared" si="9"/>
        <v>0</v>
      </c>
      <c r="L60" s="1">
        <f t="shared" si="9"/>
        <v>0</v>
      </c>
      <c r="M60" s="1">
        <f t="shared" si="9"/>
        <v>0</v>
      </c>
      <c r="N60" s="1">
        <f t="shared" si="9"/>
        <v>0</v>
      </c>
      <c r="O60" s="1">
        <f t="shared" si="9"/>
        <v>0</v>
      </c>
      <c r="P60" s="1">
        <f t="shared" si="9"/>
        <v>0</v>
      </c>
      <c r="R60" s="4">
        <f>E60</f>
        <v>0</v>
      </c>
    </row>
    <row r="62" spans="1:18" s="1" customFormat="1" x14ac:dyDescent="0.25">
      <c r="A62" s="1" t="s">
        <v>48</v>
      </c>
      <c r="E62" s="1">
        <f>E60+E58</f>
        <v>0</v>
      </c>
      <c r="F62" s="1">
        <f>F60+F58</f>
        <v>0</v>
      </c>
      <c r="G62" s="1">
        <f t="shared" ref="G62:P62" si="10">G60+G58</f>
        <v>0</v>
      </c>
      <c r="H62" s="1">
        <f t="shared" si="10"/>
        <v>0</v>
      </c>
      <c r="I62" s="1">
        <f t="shared" si="10"/>
        <v>0</v>
      </c>
      <c r="J62" s="1">
        <f t="shared" si="10"/>
        <v>0</v>
      </c>
      <c r="K62" s="1">
        <f t="shared" si="10"/>
        <v>0</v>
      </c>
      <c r="L62" s="1">
        <f t="shared" si="10"/>
        <v>0</v>
      </c>
      <c r="M62" s="1">
        <f t="shared" si="10"/>
        <v>0</v>
      </c>
      <c r="N62" s="1">
        <f t="shared" si="10"/>
        <v>0</v>
      </c>
      <c r="O62" s="1">
        <f t="shared" si="10"/>
        <v>0</v>
      </c>
      <c r="P62" s="1">
        <f t="shared" si="10"/>
        <v>0</v>
      </c>
      <c r="R62" s="4">
        <f>P62</f>
        <v>0</v>
      </c>
    </row>
  </sheetData>
  <phoneticPr fontId="4" type="noConversion"/>
  <pageMargins left="0.75000000000000011" right="0.75000000000000011" top="0.60629921259842523" bottom="0.60629921259842523" header="0.30314960629921262" footer="0.30314960629921262"/>
  <pageSetup paperSize="9" scale="52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Retailers</vt:lpstr>
      <vt:lpstr>Retailers!Print_Area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El Moghraby</dc:creator>
  <cp:lastModifiedBy>Levesidge Rebecca</cp:lastModifiedBy>
  <cp:lastPrinted>2014-01-21T10:31:48Z</cp:lastPrinted>
  <dcterms:created xsi:type="dcterms:W3CDTF">2014-01-15T09:55:59Z</dcterms:created>
  <dcterms:modified xsi:type="dcterms:W3CDTF">2014-01-21T10:32:32Z</dcterms:modified>
</cp:coreProperties>
</file>